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75" yWindow="120" windowWidth="15480" windowHeight="8775" tabRatio="780" activeTab="0"/>
  </bookViews>
  <sheets>
    <sheet name="активная" sheetId="1" r:id="rId1"/>
  </sheets>
  <definedNames>
    <definedName name="_xlnm.Print_Area" localSheetId="0">'активная'!$A$1:$AC$62</definedName>
  </definedNames>
  <calcPr fullCalcOnLoad="1"/>
</workbook>
</file>

<file path=xl/sharedStrings.xml><?xml version="1.0" encoding="utf-8"?>
<sst xmlns="http://schemas.openxmlformats.org/spreadsheetml/2006/main" count="73" uniqueCount="42">
  <si>
    <t>Наименование присоединения</t>
  </si>
  <si>
    <t>Примечание</t>
  </si>
  <si>
    <t>ВЕДОМОСТЬ    ПОТРЕБЛЕНИЯ    ЭЛЕКТРИЧЕСКОЙ    ЭНЕРГИИ    ЗА    ЗАМЕРНЫЙ    ДЕНЬ</t>
  </si>
  <si>
    <t>ПС ГПП-110/10 кВ</t>
  </si>
  <si>
    <t>Единица измерения,
кВт*ч</t>
  </si>
  <si>
    <t>ф.13 Ввод-1В с тр-ра С-1-Т</t>
  </si>
  <si>
    <t>ф.47 Ввод-2В с тр-ра С-2-Т</t>
  </si>
  <si>
    <t>ф.4 Ввод-3В с тр-ра С-1-Т</t>
  </si>
  <si>
    <t>ф.38 Ввод-4В с тр-ра С-2-Т</t>
  </si>
  <si>
    <t>Общий итог</t>
  </si>
  <si>
    <t xml:space="preserve">Ф2 (Горэлектросеть г.Заречный) </t>
  </si>
  <si>
    <t>Ф-8   (РП-2)</t>
  </si>
  <si>
    <t>Ф-12 (ТП-36)</t>
  </si>
  <si>
    <t xml:space="preserve">Ф-14 (РП-1)  </t>
  </si>
  <si>
    <t>Ф-15 (ПГЭС)</t>
  </si>
  <si>
    <t>Ф-18 (ПГЭС)</t>
  </si>
  <si>
    <t>Ф-19 (АТП-1)</t>
  </si>
  <si>
    <t>Ф-20( ТП-35)</t>
  </si>
  <si>
    <t>Ф-21(ПГЭС)</t>
  </si>
  <si>
    <t xml:space="preserve">Ф-22(РП-3)  </t>
  </si>
  <si>
    <t xml:space="preserve">Ф-31(РП-1)  </t>
  </si>
  <si>
    <t xml:space="preserve">Ф-33(РП-2) </t>
  </si>
  <si>
    <t>Ф-37  (РП-16)</t>
  </si>
  <si>
    <t xml:space="preserve">Ф-39 (РП-3)  </t>
  </si>
  <si>
    <t>Ф-41  (ПЭТК)</t>
  </si>
  <si>
    <t>Ф-43  (ТП-35)</t>
  </si>
  <si>
    <t>Ф-44 (АТП-1)</t>
  </si>
  <si>
    <t xml:space="preserve">Ф-46 (ТП-Мебельбыт)  </t>
  </si>
  <si>
    <t xml:space="preserve">Ф-48 (ТП-Мебельбыт)   </t>
  </si>
  <si>
    <t>Ф-50 (ПГЭС)</t>
  </si>
  <si>
    <t>Ф-52(Термодом)</t>
  </si>
  <si>
    <t>Ф-35 (ТП-37)</t>
  </si>
  <si>
    <t>Ф-10  (ПЭТК)</t>
  </si>
  <si>
    <t>Ф-49 (ТП-36)</t>
  </si>
  <si>
    <t>кВт*ч</t>
  </si>
  <si>
    <t>ОАО "Энергоснабжающее предприятие"</t>
  </si>
  <si>
    <t>ф.34 (РенКапСтрой)</t>
  </si>
  <si>
    <t>ф.36 (ООО "Сетевая компания")</t>
  </si>
  <si>
    <t>ф.5 (ООО "Сетевая компания")</t>
  </si>
  <si>
    <t>ф.9 (РенКапСтрой)</t>
  </si>
  <si>
    <t>16.12.2015г.</t>
  </si>
  <si>
    <t xml:space="preserve">16.12.2015 с 00-00 по 24-00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</si>
</sst>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"/>
    <numFmt numFmtId="172" formatCode="0.0000"/>
    <numFmt numFmtId="173" formatCode="0.0%"/>
    <numFmt numFmtId="174" formatCode="[$€-2]\ ###,000_);[Red]\([$€-2]\ ###,000\)"/>
    <numFmt numFmtId="175" formatCode="000000"/>
    <numFmt numFmtId="176" formatCode="h:mm:ss;@"/>
    <numFmt numFmtId="177" formatCode="h:mm;@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36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7"/>
      <color indexed="8"/>
      <name val="Garamond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7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" fontId="8" fillId="33" borderId="10" xfId="0" applyNumberFormat="1" applyFont="1" applyFill="1" applyBorder="1" applyAlignment="1">
      <alignment horizontal="left"/>
    </xf>
    <xf numFmtId="177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" fontId="45" fillId="0" borderId="0" xfId="0" applyNumberFormat="1" applyFont="1" applyBorder="1" applyAlignment="1">
      <alignment horizontal="right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6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7" sqref="A7"/>
      <selection pane="topRight" activeCell="A8" sqref="A8:A9"/>
    </sheetView>
  </sheetViews>
  <sheetFormatPr defaultColWidth="9.00390625" defaultRowHeight="12.75"/>
  <cols>
    <col min="1" max="1" width="34.125" style="1" customWidth="1"/>
    <col min="2" max="2" width="14.875" style="2" customWidth="1"/>
    <col min="3" max="27" width="12.125" style="1" customWidth="1"/>
    <col min="28" max="28" width="17.625" style="1" customWidth="1"/>
    <col min="29" max="16384" width="9.125" style="1" customWidth="1"/>
  </cols>
  <sheetData>
    <row r="1" spans="1:28" ht="12.75">
      <c r="A1" s="1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4"/>
      <c r="V1" s="4"/>
      <c r="W1" s="4"/>
      <c r="X1" s="4"/>
      <c r="Y1" s="4"/>
      <c r="Z1" s="4"/>
      <c r="AA1" s="4"/>
      <c r="AB1" s="4"/>
    </row>
    <row r="2" spans="1:28" ht="12.75">
      <c r="A2" s="1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4"/>
      <c r="V2" s="4"/>
      <c r="W2" s="4"/>
      <c r="X2" s="4"/>
      <c r="Y2" s="4"/>
      <c r="Z2" s="4"/>
      <c r="AA2" s="4"/>
      <c r="AB2" s="4"/>
    </row>
    <row r="3" spans="1:28" ht="12.75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4"/>
      <c r="V3" s="4"/>
      <c r="W3" s="4"/>
      <c r="X3" s="4"/>
      <c r="Y3" s="4"/>
      <c r="Z3" s="4"/>
      <c r="AA3" s="4"/>
      <c r="AB3" s="4"/>
    </row>
    <row r="4" spans="1:28" ht="15.7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9" ht="18">
      <c r="A5" s="35" t="s">
        <v>40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"/>
    </row>
    <row r="6" spans="1:28" ht="18">
      <c r="A6" s="41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9" s="5" customFormat="1" ht="18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6"/>
    </row>
    <row r="8" spans="1:29" ht="19.5" customHeight="1">
      <c r="A8" s="37" t="s">
        <v>0</v>
      </c>
      <c r="B8" s="42" t="s">
        <v>4</v>
      </c>
      <c r="C8" s="39" t="s">
        <v>41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9"/>
      <c r="AB8" s="40" t="s">
        <v>1</v>
      </c>
      <c r="AC8" s="3"/>
    </row>
    <row r="9" spans="1:28" ht="34.5" customHeight="1">
      <c r="A9" s="38"/>
      <c r="B9" s="43"/>
      <c r="C9" s="17">
        <v>1</v>
      </c>
      <c r="D9" s="17">
        <v>1.0416666666666667</v>
      </c>
      <c r="E9" s="17">
        <v>1.0833333333333333</v>
      </c>
      <c r="F9" s="17">
        <v>1.125</v>
      </c>
      <c r="G9" s="17">
        <v>1.1666666666666667</v>
      </c>
      <c r="H9" s="17">
        <v>1.2083333333333333</v>
      </c>
      <c r="I9" s="17">
        <v>1.25</v>
      </c>
      <c r="J9" s="17">
        <v>1.2916666666666667</v>
      </c>
      <c r="K9" s="17">
        <v>1.3333333333333333</v>
      </c>
      <c r="L9" s="17">
        <v>1.375</v>
      </c>
      <c r="M9" s="17">
        <v>1.4166666666666667</v>
      </c>
      <c r="N9" s="17">
        <v>1.4583333333333333</v>
      </c>
      <c r="O9" s="17">
        <v>1.5</v>
      </c>
      <c r="P9" s="17">
        <v>1.5416666666666665</v>
      </c>
      <c r="Q9" s="17">
        <v>1.5833333333333335</v>
      </c>
      <c r="R9" s="17">
        <v>1.625</v>
      </c>
      <c r="S9" s="17">
        <v>1.6666666666666665</v>
      </c>
      <c r="T9" s="17">
        <v>1.7083333333333335</v>
      </c>
      <c r="U9" s="17">
        <v>1.75</v>
      </c>
      <c r="V9" s="17">
        <v>1.7916666666666665</v>
      </c>
      <c r="W9" s="17">
        <v>1.8333333333333335</v>
      </c>
      <c r="X9" s="17">
        <v>1.875</v>
      </c>
      <c r="Y9" s="17">
        <v>1.9166666666666665</v>
      </c>
      <c r="Z9" s="17">
        <v>1.9583333333333335</v>
      </c>
      <c r="AA9" s="18" t="s">
        <v>9</v>
      </c>
      <c r="AB9" s="40"/>
    </row>
    <row r="10" spans="1:28" ht="14.25" customHeight="1">
      <c r="A10" s="8" t="s">
        <v>5</v>
      </c>
      <c r="B10" s="12" t="s">
        <v>34</v>
      </c>
      <c r="C10" s="22">
        <v>4140</v>
      </c>
      <c r="D10" s="22">
        <v>3792.0000000000005</v>
      </c>
      <c r="E10" s="22">
        <v>3474</v>
      </c>
      <c r="F10" s="22">
        <v>3438</v>
      </c>
      <c r="G10" s="22">
        <v>3414</v>
      </c>
      <c r="H10" s="22">
        <v>3390</v>
      </c>
      <c r="I10" s="22">
        <v>3720</v>
      </c>
      <c r="J10" s="22">
        <v>4374</v>
      </c>
      <c r="K10" s="22">
        <v>4956</v>
      </c>
      <c r="L10" s="22">
        <v>5447.999999999999</v>
      </c>
      <c r="M10" s="22">
        <v>5550</v>
      </c>
      <c r="N10" s="22">
        <v>5550</v>
      </c>
      <c r="O10" s="22">
        <v>5424</v>
      </c>
      <c r="P10" s="22">
        <v>5202</v>
      </c>
      <c r="Q10" s="22">
        <v>5292</v>
      </c>
      <c r="R10" s="22">
        <v>5400</v>
      </c>
      <c r="S10" s="22">
        <v>5670</v>
      </c>
      <c r="T10" s="22">
        <v>5832</v>
      </c>
      <c r="U10" s="22">
        <v>5892.000000000001</v>
      </c>
      <c r="V10" s="22">
        <v>5766</v>
      </c>
      <c r="W10" s="22">
        <v>5688</v>
      </c>
      <c r="X10" s="22">
        <v>5520</v>
      </c>
      <c r="Y10" s="22">
        <v>5226</v>
      </c>
      <c r="Z10" s="22">
        <v>4626</v>
      </c>
      <c r="AA10" s="28">
        <f>SUM(C10:Z10)</f>
        <v>116784</v>
      </c>
      <c r="AB10" s="8"/>
    </row>
    <row r="11" spans="1:28" ht="12.75">
      <c r="A11" s="8" t="s">
        <v>6</v>
      </c>
      <c r="B11" s="12" t="s">
        <v>34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8">
        <f>SUM(C11:Z11)</f>
        <v>0</v>
      </c>
      <c r="AB11" s="8"/>
    </row>
    <row r="12" spans="1:28" ht="12.75">
      <c r="A12" s="8" t="s">
        <v>7</v>
      </c>
      <c r="B12" s="12" t="s">
        <v>34</v>
      </c>
      <c r="C12" s="23">
        <v>5298</v>
      </c>
      <c r="D12" s="23">
        <v>4806</v>
      </c>
      <c r="E12" s="23">
        <v>4734</v>
      </c>
      <c r="F12" s="23">
        <v>4601.999999999999</v>
      </c>
      <c r="G12" s="23">
        <v>4524</v>
      </c>
      <c r="H12" s="23">
        <v>4530.000000000001</v>
      </c>
      <c r="I12" s="23">
        <v>4980</v>
      </c>
      <c r="J12" s="23">
        <v>5952.000000000001</v>
      </c>
      <c r="K12" s="23">
        <v>6401.999999999999</v>
      </c>
      <c r="L12" s="23">
        <v>7080</v>
      </c>
      <c r="M12" s="23">
        <v>6972</v>
      </c>
      <c r="N12" s="23">
        <v>7092</v>
      </c>
      <c r="O12" s="23">
        <v>6936.000000000001</v>
      </c>
      <c r="P12" s="23">
        <v>6726</v>
      </c>
      <c r="Q12" s="23">
        <v>6852</v>
      </c>
      <c r="R12" s="23">
        <v>6822</v>
      </c>
      <c r="S12" s="23">
        <v>6888</v>
      </c>
      <c r="T12" s="23">
        <v>7224</v>
      </c>
      <c r="U12" s="23">
        <v>7368</v>
      </c>
      <c r="V12" s="23">
        <v>7440</v>
      </c>
      <c r="W12" s="23">
        <v>7247.999999999999</v>
      </c>
      <c r="X12" s="23">
        <v>7116</v>
      </c>
      <c r="Y12" s="23">
        <v>6804</v>
      </c>
      <c r="Z12" s="23">
        <v>6138</v>
      </c>
      <c r="AA12" s="28">
        <f>SUM(C12:Z12)</f>
        <v>150534</v>
      </c>
      <c r="AB12" s="8"/>
    </row>
    <row r="13" spans="1:29" s="3" customFormat="1" ht="12.75">
      <c r="A13" s="8" t="s">
        <v>8</v>
      </c>
      <c r="B13" s="12" t="s">
        <v>34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9">
        <f>SUM(C13:Z13)</f>
        <v>0</v>
      </c>
      <c r="AB13" s="8"/>
      <c r="AC13" s="25"/>
    </row>
    <row r="14" spans="1:28" s="3" customFormat="1" ht="12.75">
      <c r="A14" s="19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9"/>
    </row>
    <row r="15" spans="1:28" ht="12.75">
      <c r="A15" s="10" t="s">
        <v>10</v>
      </c>
      <c r="B15" s="12" t="s">
        <v>34</v>
      </c>
      <c r="C15" s="22">
        <v>52.400000000000006</v>
      </c>
      <c r="D15" s="22">
        <v>46.9</v>
      </c>
      <c r="E15" s="22">
        <v>46.199999999999996</v>
      </c>
      <c r="F15" s="22">
        <v>46.5</v>
      </c>
      <c r="G15" s="22">
        <v>47.4</v>
      </c>
      <c r="H15" s="22">
        <v>45.1</v>
      </c>
      <c r="I15" s="22">
        <v>46.800000000000004</v>
      </c>
      <c r="J15" s="22">
        <v>53.8</v>
      </c>
      <c r="K15" s="22">
        <v>48.599999999999994</v>
      </c>
      <c r="L15" s="22">
        <v>47.3</v>
      </c>
      <c r="M15" s="22">
        <v>53.8</v>
      </c>
      <c r="N15" s="22">
        <v>51.1</v>
      </c>
      <c r="O15" s="22">
        <v>49.5</v>
      </c>
      <c r="P15" s="22">
        <v>48.6</v>
      </c>
      <c r="Q15" s="22">
        <v>50.6</v>
      </c>
      <c r="R15" s="22">
        <v>49.9</v>
      </c>
      <c r="S15" s="22">
        <v>56.5</v>
      </c>
      <c r="T15" s="22">
        <v>62.4</v>
      </c>
      <c r="U15" s="22">
        <v>65.3</v>
      </c>
      <c r="V15" s="22">
        <v>73.7</v>
      </c>
      <c r="W15" s="22">
        <v>76.5</v>
      </c>
      <c r="X15" s="22">
        <v>80.69999999999999</v>
      </c>
      <c r="Y15" s="22">
        <v>79.2</v>
      </c>
      <c r="Z15" s="22">
        <v>64.5</v>
      </c>
      <c r="AA15" s="28">
        <f>SUM(C15:Z15)</f>
        <v>1343.3000000000002</v>
      </c>
      <c r="AB15" s="26"/>
    </row>
    <row r="16" spans="1:28" ht="12.75">
      <c r="A16" s="10" t="s">
        <v>38</v>
      </c>
      <c r="B16" s="12" t="s">
        <v>34</v>
      </c>
      <c r="C16" s="23">
        <v>152.4</v>
      </c>
      <c r="D16" s="23">
        <v>138</v>
      </c>
      <c r="E16" s="23">
        <v>154.20000000000002</v>
      </c>
      <c r="F16" s="23">
        <v>151.2</v>
      </c>
      <c r="G16" s="23">
        <v>145.8</v>
      </c>
      <c r="H16" s="23">
        <v>142.2</v>
      </c>
      <c r="I16" s="23">
        <v>163.79999999999998</v>
      </c>
      <c r="J16" s="23">
        <v>169.79999999999998</v>
      </c>
      <c r="K16" s="23">
        <v>151.8</v>
      </c>
      <c r="L16" s="23">
        <v>167.4</v>
      </c>
      <c r="M16" s="23">
        <v>189</v>
      </c>
      <c r="N16" s="23">
        <v>189.60000000000002</v>
      </c>
      <c r="O16" s="23">
        <v>190.79999999999998</v>
      </c>
      <c r="P16" s="23">
        <v>181.20000000000002</v>
      </c>
      <c r="Q16" s="23">
        <v>194.39999999999998</v>
      </c>
      <c r="R16" s="23">
        <v>195</v>
      </c>
      <c r="S16" s="23">
        <v>196.2</v>
      </c>
      <c r="T16" s="23">
        <v>196.8</v>
      </c>
      <c r="U16" s="23">
        <v>196.2</v>
      </c>
      <c r="V16" s="23">
        <v>209.4</v>
      </c>
      <c r="W16" s="23">
        <v>190.2</v>
      </c>
      <c r="X16" s="23">
        <v>191.39999999999998</v>
      </c>
      <c r="Y16" s="23">
        <v>192</v>
      </c>
      <c r="Z16" s="23">
        <v>177</v>
      </c>
      <c r="AA16" s="31">
        <f aca="true" t="shared" si="0" ref="AA16:AA38">SUM(C16:Z16)</f>
        <v>4225.799999999999</v>
      </c>
      <c r="AB16" s="26"/>
    </row>
    <row r="17" spans="1:28" ht="12.75">
      <c r="A17" s="10" t="s">
        <v>11</v>
      </c>
      <c r="B17" s="12" t="s">
        <v>34</v>
      </c>
      <c r="C17" s="23">
        <v>633.5999999999999</v>
      </c>
      <c r="D17" s="23">
        <v>631.1999999999999</v>
      </c>
      <c r="E17" s="23">
        <v>630.8000000000001</v>
      </c>
      <c r="F17" s="23">
        <v>632</v>
      </c>
      <c r="G17" s="23">
        <v>631.5999999999999</v>
      </c>
      <c r="H17" s="23">
        <v>632.8000000000001</v>
      </c>
      <c r="I17" s="23">
        <v>633.1999999999999</v>
      </c>
      <c r="J17" s="23">
        <v>630</v>
      </c>
      <c r="K17" s="23">
        <v>631.5999999999999</v>
      </c>
      <c r="L17" s="23">
        <v>632</v>
      </c>
      <c r="M17" s="23">
        <v>630.8000000000001</v>
      </c>
      <c r="N17" s="23">
        <v>630.4</v>
      </c>
      <c r="O17" s="23">
        <v>631.5999999999999</v>
      </c>
      <c r="P17" s="23">
        <v>630.4</v>
      </c>
      <c r="Q17" s="23">
        <v>630.8000000000001</v>
      </c>
      <c r="R17" s="23">
        <v>631.5999999999999</v>
      </c>
      <c r="S17" s="23">
        <v>631.5999999999999</v>
      </c>
      <c r="T17" s="23">
        <v>632.8000000000001</v>
      </c>
      <c r="U17" s="23">
        <v>633.1999999999999</v>
      </c>
      <c r="V17" s="23">
        <v>634.4000000000001</v>
      </c>
      <c r="W17" s="23">
        <v>634.4</v>
      </c>
      <c r="X17" s="23">
        <v>633.5999999999999</v>
      </c>
      <c r="Y17" s="23">
        <v>633.6</v>
      </c>
      <c r="Z17" s="23">
        <v>634</v>
      </c>
      <c r="AA17" s="31">
        <f t="shared" si="0"/>
        <v>15171.999999999998</v>
      </c>
      <c r="AB17" s="26"/>
    </row>
    <row r="18" spans="1:28" ht="12.75">
      <c r="A18" s="10" t="s">
        <v>39</v>
      </c>
      <c r="B18" s="12" t="s">
        <v>34</v>
      </c>
      <c r="C18" s="23">
        <v>99.2</v>
      </c>
      <c r="D18" s="23">
        <v>99.2</v>
      </c>
      <c r="E18" s="23">
        <v>98.4</v>
      </c>
      <c r="F18" s="23">
        <v>98.4</v>
      </c>
      <c r="G18" s="23">
        <v>99.2</v>
      </c>
      <c r="H18" s="23">
        <v>97.60000000000001</v>
      </c>
      <c r="I18" s="23">
        <v>98.4</v>
      </c>
      <c r="J18" s="23">
        <v>97.60000000000001</v>
      </c>
      <c r="K18" s="23">
        <v>99.20000000000002</v>
      </c>
      <c r="L18" s="23">
        <v>100</v>
      </c>
      <c r="M18" s="23">
        <v>117.60000000000001</v>
      </c>
      <c r="N18" s="23">
        <v>124.8</v>
      </c>
      <c r="O18" s="23">
        <v>121.6</v>
      </c>
      <c r="P18" s="23">
        <v>108</v>
      </c>
      <c r="Q18" s="23">
        <v>103.2</v>
      </c>
      <c r="R18" s="23">
        <v>106.39999999999999</v>
      </c>
      <c r="S18" s="23">
        <v>112</v>
      </c>
      <c r="T18" s="23">
        <v>108.80000000000001</v>
      </c>
      <c r="U18" s="23">
        <v>112</v>
      </c>
      <c r="V18" s="23">
        <v>111.19999999999999</v>
      </c>
      <c r="W18" s="23">
        <v>112</v>
      </c>
      <c r="X18" s="23">
        <v>111.19999999999999</v>
      </c>
      <c r="Y18" s="23">
        <v>111.19999999999999</v>
      </c>
      <c r="Z18" s="23">
        <v>112</v>
      </c>
      <c r="AA18" s="31">
        <f t="shared" si="0"/>
        <v>2559.1999999999994</v>
      </c>
      <c r="AB18" s="26"/>
    </row>
    <row r="19" spans="1:28" ht="12.75">
      <c r="A19" s="10" t="s">
        <v>32</v>
      </c>
      <c r="B19" s="12" t="s">
        <v>34</v>
      </c>
      <c r="C19" s="23">
        <v>442.4</v>
      </c>
      <c r="D19" s="23">
        <v>405.6</v>
      </c>
      <c r="E19" s="23">
        <v>395.2</v>
      </c>
      <c r="F19" s="23">
        <v>386.4</v>
      </c>
      <c r="G19" s="23">
        <v>407.2</v>
      </c>
      <c r="H19" s="23">
        <v>430.4</v>
      </c>
      <c r="I19" s="23">
        <v>521.6</v>
      </c>
      <c r="J19" s="23">
        <v>575.2</v>
      </c>
      <c r="K19" s="23">
        <v>669.6</v>
      </c>
      <c r="L19" s="23">
        <v>646.4</v>
      </c>
      <c r="M19" s="23">
        <v>607.1999999999999</v>
      </c>
      <c r="N19" s="23">
        <v>624.8</v>
      </c>
      <c r="O19" s="23">
        <v>609.5999999999999</v>
      </c>
      <c r="P19" s="23">
        <v>580.8</v>
      </c>
      <c r="Q19" s="23">
        <v>565.6</v>
      </c>
      <c r="R19" s="23">
        <v>560.8</v>
      </c>
      <c r="S19" s="23">
        <v>569.6</v>
      </c>
      <c r="T19" s="23">
        <v>612</v>
      </c>
      <c r="U19" s="23">
        <v>641.6</v>
      </c>
      <c r="V19" s="23">
        <v>660.8</v>
      </c>
      <c r="W19" s="23">
        <v>672</v>
      </c>
      <c r="X19" s="23">
        <v>615.2</v>
      </c>
      <c r="Y19" s="23">
        <v>536</v>
      </c>
      <c r="Z19" s="23">
        <v>461.6</v>
      </c>
      <c r="AA19" s="31">
        <f t="shared" si="0"/>
        <v>13197.600000000002</v>
      </c>
      <c r="AB19" s="26"/>
    </row>
    <row r="20" spans="1:28" ht="12.75">
      <c r="A20" s="10" t="s">
        <v>12</v>
      </c>
      <c r="B20" s="12" t="s">
        <v>34</v>
      </c>
      <c r="C20" s="23">
        <v>339.6</v>
      </c>
      <c r="D20" s="23">
        <v>235.6</v>
      </c>
      <c r="E20" s="23">
        <v>385.2</v>
      </c>
      <c r="F20" s="23">
        <v>329.6</v>
      </c>
      <c r="G20" s="23">
        <v>348</v>
      </c>
      <c r="H20" s="23">
        <v>282</v>
      </c>
      <c r="I20" s="23">
        <v>331.2</v>
      </c>
      <c r="J20" s="23">
        <v>318</v>
      </c>
      <c r="K20" s="23">
        <v>305.59999999999997</v>
      </c>
      <c r="L20" s="23">
        <v>380.8</v>
      </c>
      <c r="M20" s="23">
        <v>394</v>
      </c>
      <c r="N20" s="23">
        <v>520.4</v>
      </c>
      <c r="O20" s="23">
        <v>476</v>
      </c>
      <c r="P20" s="23">
        <v>522</v>
      </c>
      <c r="Q20" s="23">
        <v>523.2</v>
      </c>
      <c r="R20" s="23">
        <v>499.2</v>
      </c>
      <c r="S20" s="23">
        <v>468</v>
      </c>
      <c r="T20" s="23">
        <v>446</v>
      </c>
      <c r="U20" s="23">
        <v>476.40000000000003</v>
      </c>
      <c r="V20" s="23">
        <v>433.59999999999997</v>
      </c>
      <c r="W20" s="23">
        <v>328.79999999999995</v>
      </c>
      <c r="X20" s="23">
        <v>392.8</v>
      </c>
      <c r="Y20" s="23">
        <v>422.8</v>
      </c>
      <c r="Z20" s="23">
        <v>389.6</v>
      </c>
      <c r="AA20" s="31">
        <f t="shared" si="0"/>
        <v>9548.399999999998</v>
      </c>
      <c r="AB20" s="26"/>
    </row>
    <row r="21" spans="1:28" ht="12.75">
      <c r="A21" s="10" t="s">
        <v>13</v>
      </c>
      <c r="B21" s="12" t="s">
        <v>34</v>
      </c>
      <c r="C21" s="23">
        <v>502.4</v>
      </c>
      <c r="D21" s="23">
        <v>451.20000000000005</v>
      </c>
      <c r="E21" s="23">
        <v>408.00000000000006</v>
      </c>
      <c r="F21" s="23">
        <v>406.4</v>
      </c>
      <c r="G21" s="23">
        <v>379.2</v>
      </c>
      <c r="H21" s="23">
        <v>398.4</v>
      </c>
      <c r="I21" s="23">
        <v>409.6</v>
      </c>
      <c r="J21" s="23">
        <v>508.8</v>
      </c>
      <c r="K21" s="23">
        <v>721.6</v>
      </c>
      <c r="L21" s="23">
        <v>1022.4</v>
      </c>
      <c r="M21" s="23">
        <v>1014.4</v>
      </c>
      <c r="N21" s="23">
        <v>1043.1999999999998</v>
      </c>
      <c r="O21" s="23">
        <v>984</v>
      </c>
      <c r="P21" s="23">
        <v>828.8</v>
      </c>
      <c r="Q21" s="23">
        <v>1046.4</v>
      </c>
      <c r="R21" s="23">
        <v>1017.5999999999998</v>
      </c>
      <c r="S21" s="23">
        <v>1006.4</v>
      </c>
      <c r="T21" s="23">
        <v>1040</v>
      </c>
      <c r="U21" s="23">
        <v>985.6</v>
      </c>
      <c r="V21" s="23">
        <v>948.8</v>
      </c>
      <c r="W21" s="23">
        <v>843.1999999999999</v>
      </c>
      <c r="X21" s="23">
        <v>777.5999999999999</v>
      </c>
      <c r="Y21" s="23">
        <v>756.8</v>
      </c>
      <c r="Z21" s="23">
        <v>728</v>
      </c>
      <c r="AA21" s="31">
        <f t="shared" si="0"/>
        <v>18228.799999999996</v>
      </c>
      <c r="AB21" s="26"/>
    </row>
    <row r="22" spans="1:28" ht="12.75">
      <c r="A22" s="10" t="s">
        <v>14</v>
      </c>
      <c r="B22" s="12" t="s">
        <v>34</v>
      </c>
      <c r="C22" s="23">
        <v>71.6</v>
      </c>
      <c r="D22" s="23">
        <v>64.4</v>
      </c>
      <c r="E22" s="23">
        <v>64.4</v>
      </c>
      <c r="F22" s="23">
        <v>63.2</v>
      </c>
      <c r="G22" s="23">
        <v>66</v>
      </c>
      <c r="H22" s="23">
        <v>68.80000000000001</v>
      </c>
      <c r="I22" s="23">
        <v>84.4</v>
      </c>
      <c r="J22" s="23">
        <v>80</v>
      </c>
      <c r="K22" s="23">
        <v>77.19999999999999</v>
      </c>
      <c r="L22" s="23">
        <v>80</v>
      </c>
      <c r="M22" s="23">
        <v>77.2</v>
      </c>
      <c r="N22" s="23">
        <v>78.8</v>
      </c>
      <c r="O22" s="23">
        <v>81.2</v>
      </c>
      <c r="P22" s="23">
        <v>75.19999999999999</v>
      </c>
      <c r="Q22" s="23">
        <v>77.19999999999999</v>
      </c>
      <c r="R22" s="23">
        <v>87.6</v>
      </c>
      <c r="S22" s="23">
        <v>102.80000000000001</v>
      </c>
      <c r="T22" s="23">
        <v>110.79999999999998</v>
      </c>
      <c r="U22" s="23">
        <v>114</v>
      </c>
      <c r="V22" s="23">
        <v>119.19999999999999</v>
      </c>
      <c r="W22" s="23">
        <v>117.2</v>
      </c>
      <c r="X22" s="23">
        <v>108.8</v>
      </c>
      <c r="Y22" s="23">
        <v>92.4</v>
      </c>
      <c r="Z22" s="23">
        <v>75.2</v>
      </c>
      <c r="AA22" s="31">
        <f t="shared" si="0"/>
        <v>2037.6000000000001</v>
      </c>
      <c r="AB22" s="26"/>
    </row>
    <row r="23" spans="1:28" ht="12.75">
      <c r="A23" s="10" t="s">
        <v>15</v>
      </c>
      <c r="B23" s="12" t="s">
        <v>34</v>
      </c>
      <c r="C23" s="23">
        <v>399.6</v>
      </c>
      <c r="D23" s="23">
        <v>379.8</v>
      </c>
      <c r="E23" s="23">
        <v>378.3</v>
      </c>
      <c r="F23" s="23">
        <v>372.6</v>
      </c>
      <c r="G23" s="23">
        <v>370.5</v>
      </c>
      <c r="H23" s="23">
        <v>387</v>
      </c>
      <c r="I23" s="23">
        <v>419.40000000000003</v>
      </c>
      <c r="J23" s="23">
        <v>423</v>
      </c>
      <c r="K23" s="23">
        <v>394.8</v>
      </c>
      <c r="L23" s="23">
        <v>393.6</v>
      </c>
      <c r="M23" s="23">
        <v>385.8</v>
      </c>
      <c r="N23" s="23">
        <v>389.1</v>
      </c>
      <c r="O23" s="23">
        <v>395.1</v>
      </c>
      <c r="P23" s="23">
        <v>391.5</v>
      </c>
      <c r="Q23" s="23">
        <v>412.79999999999995</v>
      </c>
      <c r="R23" s="23">
        <v>443.1</v>
      </c>
      <c r="S23" s="23">
        <v>483</v>
      </c>
      <c r="T23" s="23">
        <v>509.4</v>
      </c>
      <c r="U23" s="23">
        <v>523.5</v>
      </c>
      <c r="V23" s="23">
        <v>538.8</v>
      </c>
      <c r="W23" s="23">
        <v>528.6</v>
      </c>
      <c r="X23" s="23">
        <v>490.79999999999995</v>
      </c>
      <c r="Y23" s="23">
        <v>456.3</v>
      </c>
      <c r="Z23" s="23">
        <v>419.70000000000005</v>
      </c>
      <c r="AA23" s="31">
        <f t="shared" si="0"/>
        <v>10286.1</v>
      </c>
      <c r="AB23" s="26"/>
    </row>
    <row r="24" spans="1:28" ht="12.75">
      <c r="A24" s="10" t="s">
        <v>16</v>
      </c>
      <c r="B24" s="12" t="s">
        <v>34</v>
      </c>
      <c r="C24" s="23">
        <v>98</v>
      </c>
      <c r="D24" s="23">
        <v>97.4</v>
      </c>
      <c r="E24" s="23">
        <v>98.6</v>
      </c>
      <c r="F24" s="23">
        <v>99.2</v>
      </c>
      <c r="G24" s="23">
        <v>97.6</v>
      </c>
      <c r="H24" s="23">
        <v>93.8</v>
      </c>
      <c r="I24" s="23">
        <v>101.2</v>
      </c>
      <c r="J24" s="23">
        <v>123</v>
      </c>
      <c r="K24" s="23">
        <v>175</v>
      </c>
      <c r="L24" s="23">
        <v>222.20000000000002</v>
      </c>
      <c r="M24" s="23">
        <v>235.20000000000002</v>
      </c>
      <c r="N24" s="23">
        <v>234</v>
      </c>
      <c r="O24" s="23">
        <v>208.00000000000003</v>
      </c>
      <c r="P24" s="23">
        <v>239.8</v>
      </c>
      <c r="Q24" s="23">
        <v>232.8</v>
      </c>
      <c r="R24" s="23">
        <v>239</v>
      </c>
      <c r="S24" s="23">
        <v>223.8</v>
      </c>
      <c r="T24" s="23">
        <v>181.60000000000002</v>
      </c>
      <c r="U24" s="23">
        <v>162.8</v>
      </c>
      <c r="V24" s="23">
        <v>134.6</v>
      </c>
      <c r="W24" s="23">
        <v>121.2</v>
      </c>
      <c r="X24" s="23">
        <v>112.4</v>
      </c>
      <c r="Y24" s="23">
        <v>114.99999999999999</v>
      </c>
      <c r="Z24" s="23">
        <v>108</v>
      </c>
      <c r="AA24" s="31">
        <f t="shared" si="0"/>
        <v>3754.2000000000003</v>
      </c>
      <c r="AB24" s="26"/>
    </row>
    <row r="25" spans="1:28" ht="12.75">
      <c r="A25" s="10" t="s">
        <v>17</v>
      </c>
      <c r="B25" s="12" t="s">
        <v>34</v>
      </c>
      <c r="C25" s="23">
        <v>313.59999999999997</v>
      </c>
      <c r="D25" s="23">
        <v>288.8</v>
      </c>
      <c r="E25" s="23">
        <v>275.2</v>
      </c>
      <c r="F25" s="23">
        <v>271.2</v>
      </c>
      <c r="G25" s="23">
        <v>261.2</v>
      </c>
      <c r="H25" s="23">
        <v>272.80000000000007</v>
      </c>
      <c r="I25" s="23">
        <v>288.00000000000006</v>
      </c>
      <c r="J25" s="23">
        <v>308.79999999999995</v>
      </c>
      <c r="K25" s="23">
        <v>351.6</v>
      </c>
      <c r="L25" s="23">
        <v>375.6</v>
      </c>
      <c r="M25" s="23">
        <v>382.8</v>
      </c>
      <c r="N25" s="23">
        <v>400.4</v>
      </c>
      <c r="O25" s="23">
        <v>397.6</v>
      </c>
      <c r="P25" s="23">
        <v>405.2</v>
      </c>
      <c r="Q25" s="23">
        <v>407.6</v>
      </c>
      <c r="R25" s="23">
        <v>388.8</v>
      </c>
      <c r="S25" s="23">
        <v>426.4</v>
      </c>
      <c r="T25" s="23">
        <v>437.20000000000005</v>
      </c>
      <c r="U25" s="23">
        <v>439.59999999999997</v>
      </c>
      <c r="V25" s="23">
        <v>463.99999999999994</v>
      </c>
      <c r="W25" s="23">
        <v>458.40000000000003</v>
      </c>
      <c r="X25" s="23">
        <v>430.79999999999995</v>
      </c>
      <c r="Y25" s="23">
        <v>410.8</v>
      </c>
      <c r="Z25" s="23">
        <v>350.8</v>
      </c>
      <c r="AA25" s="31">
        <f t="shared" si="0"/>
        <v>8807.199999999999</v>
      </c>
      <c r="AB25" s="26"/>
    </row>
    <row r="26" spans="1:28" ht="12.75">
      <c r="A26" s="10" t="s">
        <v>18</v>
      </c>
      <c r="B26" s="12" t="s">
        <v>34</v>
      </c>
      <c r="C26" s="23">
        <v>1081.8000000000002</v>
      </c>
      <c r="D26" s="23">
        <v>1035.6</v>
      </c>
      <c r="E26" s="23">
        <v>1026</v>
      </c>
      <c r="F26" s="23">
        <v>1041</v>
      </c>
      <c r="G26" s="23">
        <v>1011.6</v>
      </c>
      <c r="H26" s="23">
        <v>1147.8</v>
      </c>
      <c r="I26" s="23">
        <v>1231.2</v>
      </c>
      <c r="J26" s="23">
        <v>1365.6</v>
      </c>
      <c r="K26" s="23">
        <v>1557</v>
      </c>
      <c r="L26" s="23">
        <v>1590</v>
      </c>
      <c r="M26" s="23">
        <v>1598.4</v>
      </c>
      <c r="N26" s="23">
        <v>1571.4</v>
      </c>
      <c r="O26" s="23">
        <v>1564.7999999999997</v>
      </c>
      <c r="P26" s="23">
        <v>1515</v>
      </c>
      <c r="Q26" s="23">
        <v>1521.6</v>
      </c>
      <c r="R26" s="23">
        <v>1605</v>
      </c>
      <c r="S26" s="23">
        <v>1625.4</v>
      </c>
      <c r="T26" s="23">
        <v>1635</v>
      </c>
      <c r="U26" s="23">
        <v>1506</v>
      </c>
      <c r="V26" s="23">
        <v>1375.1999999999998</v>
      </c>
      <c r="W26" s="23">
        <v>1336.1999999999998</v>
      </c>
      <c r="X26" s="23">
        <v>1267.2</v>
      </c>
      <c r="Y26" s="23">
        <v>1175.4</v>
      </c>
      <c r="Z26" s="23">
        <v>1072.2</v>
      </c>
      <c r="AA26" s="31">
        <f t="shared" si="0"/>
        <v>32456.400000000005</v>
      </c>
      <c r="AB26" s="26"/>
    </row>
    <row r="27" spans="1:28" ht="12.75">
      <c r="A27" s="10" t="s">
        <v>19</v>
      </c>
      <c r="B27" s="12" t="s">
        <v>34</v>
      </c>
      <c r="C27" s="23">
        <v>808.8</v>
      </c>
      <c r="D27" s="23">
        <v>752.8000000000001</v>
      </c>
      <c r="E27" s="23">
        <v>725.6</v>
      </c>
      <c r="F27" s="23">
        <v>697.6</v>
      </c>
      <c r="G27" s="23">
        <v>706.4</v>
      </c>
      <c r="H27" s="23">
        <v>784.8</v>
      </c>
      <c r="I27" s="23">
        <v>1087.2</v>
      </c>
      <c r="J27" s="23">
        <v>1148.0000000000002</v>
      </c>
      <c r="K27" s="23">
        <v>1177.6</v>
      </c>
      <c r="L27" s="23">
        <v>1208.8000000000002</v>
      </c>
      <c r="M27" s="23">
        <v>1205.6</v>
      </c>
      <c r="N27" s="23">
        <v>1200.0000000000002</v>
      </c>
      <c r="O27" s="23">
        <v>1186.3999999999999</v>
      </c>
      <c r="P27" s="23">
        <v>1164.8</v>
      </c>
      <c r="Q27" s="23">
        <v>1192.0000000000002</v>
      </c>
      <c r="R27" s="23">
        <v>1263.1999999999998</v>
      </c>
      <c r="S27" s="23">
        <v>1406.4</v>
      </c>
      <c r="T27" s="23">
        <v>1450.4</v>
      </c>
      <c r="U27" s="23">
        <v>1532.8</v>
      </c>
      <c r="V27" s="23">
        <v>1549.6</v>
      </c>
      <c r="W27" s="23">
        <v>1497.6000000000001</v>
      </c>
      <c r="X27" s="23">
        <v>1385.6</v>
      </c>
      <c r="Y27" s="23">
        <v>1156</v>
      </c>
      <c r="Z27" s="23">
        <v>944</v>
      </c>
      <c r="AA27" s="31">
        <f t="shared" si="0"/>
        <v>27231.999999999996</v>
      </c>
      <c r="AB27" s="26"/>
    </row>
    <row r="28" spans="1:28" ht="12.75">
      <c r="A28" s="10" t="s">
        <v>20</v>
      </c>
      <c r="B28" s="12" t="s">
        <v>34</v>
      </c>
      <c r="C28" s="23">
        <v>624</v>
      </c>
      <c r="D28" s="23">
        <v>583.1999999999999</v>
      </c>
      <c r="E28" s="23">
        <v>544.8</v>
      </c>
      <c r="F28" s="23">
        <v>555.5999999999999</v>
      </c>
      <c r="G28" s="23">
        <v>550.8</v>
      </c>
      <c r="H28" s="23">
        <v>550.8</v>
      </c>
      <c r="I28" s="23">
        <v>576</v>
      </c>
      <c r="J28" s="23">
        <v>649.1999999999999</v>
      </c>
      <c r="K28" s="23">
        <v>781.1999999999999</v>
      </c>
      <c r="L28" s="23">
        <v>981.6</v>
      </c>
      <c r="M28" s="23">
        <v>998.4</v>
      </c>
      <c r="N28" s="23">
        <v>982.8</v>
      </c>
      <c r="O28" s="23">
        <v>954</v>
      </c>
      <c r="P28" s="23">
        <v>856.7999999999998</v>
      </c>
      <c r="Q28" s="23">
        <v>865.1999999999999</v>
      </c>
      <c r="R28" s="23">
        <v>907.2</v>
      </c>
      <c r="S28" s="23">
        <v>912</v>
      </c>
      <c r="T28" s="23">
        <v>906</v>
      </c>
      <c r="U28" s="23">
        <v>810</v>
      </c>
      <c r="V28" s="23">
        <v>775.1999999999999</v>
      </c>
      <c r="W28" s="23">
        <v>727.2</v>
      </c>
      <c r="X28" s="23">
        <v>750</v>
      </c>
      <c r="Y28" s="23">
        <v>697.1999999999999</v>
      </c>
      <c r="Z28" s="23">
        <v>649.2</v>
      </c>
      <c r="AA28" s="31">
        <f t="shared" si="0"/>
        <v>18188.4</v>
      </c>
      <c r="AB28" s="26"/>
    </row>
    <row r="29" spans="1:28" ht="12.75">
      <c r="A29" s="10" t="s">
        <v>21</v>
      </c>
      <c r="B29" s="12" t="s">
        <v>34</v>
      </c>
      <c r="C29" s="23">
        <v>3.6</v>
      </c>
      <c r="D29" s="23">
        <v>4</v>
      </c>
      <c r="E29" s="23">
        <v>3.6</v>
      </c>
      <c r="F29" s="23">
        <v>3.6</v>
      </c>
      <c r="G29" s="23">
        <v>4</v>
      </c>
      <c r="H29" s="23">
        <v>3.6</v>
      </c>
      <c r="I29" s="23">
        <v>3.6</v>
      </c>
      <c r="J29" s="23">
        <v>3.6</v>
      </c>
      <c r="K29" s="23">
        <v>3.2</v>
      </c>
      <c r="L29" s="23">
        <v>3.6</v>
      </c>
      <c r="M29" s="23">
        <v>3.2</v>
      </c>
      <c r="N29" s="23">
        <v>3.6</v>
      </c>
      <c r="O29" s="23">
        <v>3.2</v>
      </c>
      <c r="P29" s="23">
        <v>3.6</v>
      </c>
      <c r="Q29" s="23">
        <v>3.2</v>
      </c>
      <c r="R29" s="23">
        <v>3.6</v>
      </c>
      <c r="S29" s="23">
        <v>3.2</v>
      </c>
      <c r="T29" s="23">
        <v>3.6</v>
      </c>
      <c r="U29" s="23">
        <v>3.2</v>
      </c>
      <c r="V29" s="23">
        <v>3.6</v>
      </c>
      <c r="W29" s="23">
        <v>3.6</v>
      </c>
      <c r="X29" s="23">
        <v>3.6</v>
      </c>
      <c r="Y29" s="23">
        <v>4</v>
      </c>
      <c r="Z29" s="23">
        <v>3.6</v>
      </c>
      <c r="AA29" s="31">
        <f t="shared" si="0"/>
        <v>85.2</v>
      </c>
      <c r="AB29" s="26"/>
    </row>
    <row r="30" spans="1:28" ht="12.75">
      <c r="A30" s="10" t="s">
        <v>36</v>
      </c>
      <c r="B30" s="12" t="s">
        <v>34</v>
      </c>
      <c r="C30" s="23">
        <v>103.2</v>
      </c>
      <c r="D30" s="23">
        <v>100</v>
      </c>
      <c r="E30" s="23">
        <v>98.4</v>
      </c>
      <c r="F30" s="23">
        <v>98.4</v>
      </c>
      <c r="G30" s="23">
        <v>98.4</v>
      </c>
      <c r="H30" s="23">
        <v>97.60000000000001</v>
      </c>
      <c r="I30" s="23">
        <v>96.8</v>
      </c>
      <c r="J30" s="23">
        <v>96.8</v>
      </c>
      <c r="K30" s="23">
        <v>93.60000000000001</v>
      </c>
      <c r="L30" s="23">
        <v>82.4</v>
      </c>
      <c r="M30" s="23">
        <v>84.8</v>
      </c>
      <c r="N30" s="23">
        <v>87.2</v>
      </c>
      <c r="O30" s="23">
        <v>83.99999999999999</v>
      </c>
      <c r="P30" s="23">
        <v>80.80000000000001</v>
      </c>
      <c r="Q30" s="23">
        <v>78.39999999999999</v>
      </c>
      <c r="R30" s="23">
        <v>83.99999999999999</v>
      </c>
      <c r="S30" s="23">
        <v>87.2</v>
      </c>
      <c r="T30" s="23">
        <v>104.00000000000001</v>
      </c>
      <c r="U30" s="23">
        <v>99.20000000000002</v>
      </c>
      <c r="V30" s="23">
        <v>115.2</v>
      </c>
      <c r="W30" s="23">
        <v>115.99999999999999</v>
      </c>
      <c r="X30" s="23">
        <v>114.4</v>
      </c>
      <c r="Y30" s="23">
        <v>111.19999999999999</v>
      </c>
      <c r="Z30" s="23">
        <v>120.8</v>
      </c>
      <c r="AA30" s="31">
        <f t="shared" si="0"/>
        <v>2332.8</v>
      </c>
      <c r="AB30" s="26"/>
    </row>
    <row r="31" spans="1:28" ht="12.75">
      <c r="A31" s="10" t="s">
        <v>31</v>
      </c>
      <c r="B31" s="12" t="s">
        <v>34</v>
      </c>
      <c r="C31" s="23">
        <v>288.29999999999995</v>
      </c>
      <c r="D31" s="23">
        <v>287.7</v>
      </c>
      <c r="E31" s="23">
        <v>285.9</v>
      </c>
      <c r="F31" s="23">
        <v>286.20000000000005</v>
      </c>
      <c r="G31" s="23">
        <v>285.6</v>
      </c>
      <c r="H31" s="23">
        <v>286.2</v>
      </c>
      <c r="I31" s="23">
        <v>287.4</v>
      </c>
      <c r="J31" s="23">
        <v>296.09999999999997</v>
      </c>
      <c r="K31" s="23">
        <v>302.4</v>
      </c>
      <c r="L31" s="23">
        <v>306.6</v>
      </c>
      <c r="M31" s="23">
        <v>307.2</v>
      </c>
      <c r="N31" s="23">
        <v>309.90000000000003</v>
      </c>
      <c r="O31" s="23">
        <v>307.8</v>
      </c>
      <c r="P31" s="23">
        <v>303.9</v>
      </c>
      <c r="Q31" s="23">
        <v>318.00000000000006</v>
      </c>
      <c r="R31" s="23">
        <v>306.3</v>
      </c>
      <c r="S31" s="23">
        <v>300.9</v>
      </c>
      <c r="T31" s="23">
        <v>299.4</v>
      </c>
      <c r="U31" s="23">
        <v>297.59999999999997</v>
      </c>
      <c r="V31" s="23">
        <v>294</v>
      </c>
      <c r="W31" s="23">
        <v>294</v>
      </c>
      <c r="X31" s="23">
        <v>291.6</v>
      </c>
      <c r="Y31" s="23">
        <v>293.4</v>
      </c>
      <c r="Z31" s="23">
        <v>297</v>
      </c>
      <c r="AA31" s="31">
        <f t="shared" si="0"/>
        <v>7133.4</v>
      </c>
      <c r="AB31" s="26"/>
    </row>
    <row r="32" spans="1:28" ht="12.75">
      <c r="A32" s="10" t="s">
        <v>37</v>
      </c>
      <c r="B32" s="12" t="s">
        <v>34</v>
      </c>
      <c r="C32" s="23">
        <v>268.8</v>
      </c>
      <c r="D32" s="23">
        <v>265.20000000000005</v>
      </c>
      <c r="E32" s="23">
        <v>265.20000000000005</v>
      </c>
      <c r="F32" s="23">
        <v>266.40000000000003</v>
      </c>
      <c r="G32" s="23">
        <v>265.20000000000005</v>
      </c>
      <c r="H32" s="23">
        <v>268.20000000000005</v>
      </c>
      <c r="I32" s="23">
        <v>268.20000000000005</v>
      </c>
      <c r="J32" s="23">
        <v>264</v>
      </c>
      <c r="K32" s="23">
        <v>326.40000000000003</v>
      </c>
      <c r="L32" s="23">
        <v>344.4</v>
      </c>
      <c r="M32" s="23">
        <v>345</v>
      </c>
      <c r="N32" s="23">
        <v>324</v>
      </c>
      <c r="O32" s="23">
        <v>298.79999999999995</v>
      </c>
      <c r="P32" s="23">
        <v>296.4</v>
      </c>
      <c r="Q32" s="23">
        <v>315.00000000000006</v>
      </c>
      <c r="R32" s="23">
        <v>300.6</v>
      </c>
      <c r="S32" s="23">
        <v>274.8</v>
      </c>
      <c r="T32" s="23">
        <v>276</v>
      </c>
      <c r="U32" s="23">
        <v>280.8</v>
      </c>
      <c r="V32" s="23">
        <v>285</v>
      </c>
      <c r="W32" s="23">
        <v>282.6</v>
      </c>
      <c r="X32" s="23">
        <v>283.8</v>
      </c>
      <c r="Y32" s="23">
        <v>288</v>
      </c>
      <c r="Z32" s="23">
        <v>288.6</v>
      </c>
      <c r="AA32" s="31">
        <f t="shared" si="0"/>
        <v>6941.400000000002</v>
      </c>
      <c r="AB32" s="26"/>
    </row>
    <row r="33" spans="1:28" ht="12.75">
      <c r="A33" s="10" t="s">
        <v>22</v>
      </c>
      <c r="B33" s="12" t="s">
        <v>34</v>
      </c>
      <c r="C33" s="23">
        <v>206.5</v>
      </c>
      <c r="D33" s="23">
        <v>192.39999999999998</v>
      </c>
      <c r="E33" s="23">
        <v>164.3</v>
      </c>
      <c r="F33" s="23">
        <v>177.3</v>
      </c>
      <c r="G33" s="23">
        <v>159.8</v>
      </c>
      <c r="H33" s="23">
        <v>162.39999999999998</v>
      </c>
      <c r="I33" s="23">
        <v>176.7</v>
      </c>
      <c r="J33" s="23">
        <v>196</v>
      </c>
      <c r="K33" s="23">
        <v>218.10000000000002</v>
      </c>
      <c r="L33" s="23">
        <v>189.1</v>
      </c>
      <c r="M33" s="23">
        <v>207.9</v>
      </c>
      <c r="N33" s="23">
        <v>207.7</v>
      </c>
      <c r="O33" s="23">
        <v>183.5</v>
      </c>
      <c r="P33" s="23">
        <v>204.2</v>
      </c>
      <c r="Q33" s="23">
        <v>180.5</v>
      </c>
      <c r="R33" s="23">
        <v>197.4</v>
      </c>
      <c r="S33" s="23">
        <v>212.2</v>
      </c>
      <c r="T33" s="23">
        <v>229.6</v>
      </c>
      <c r="U33" s="23">
        <v>249.70000000000002</v>
      </c>
      <c r="V33" s="23">
        <v>268.1</v>
      </c>
      <c r="W33" s="23">
        <v>299.20000000000005</v>
      </c>
      <c r="X33" s="23">
        <v>277.2</v>
      </c>
      <c r="Y33" s="23">
        <v>288.3</v>
      </c>
      <c r="Z33" s="23">
        <v>238.5</v>
      </c>
      <c r="AA33" s="31">
        <f t="shared" si="0"/>
        <v>5086.599999999999</v>
      </c>
      <c r="AB33" s="26"/>
    </row>
    <row r="34" spans="1:28" ht="12.75">
      <c r="A34" s="10" t="s">
        <v>23</v>
      </c>
      <c r="B34" s="12" t="s">
        <v>34</v>
      </c>
      <c r="C34" s="23">
        <v>733.6</v>
      </c>
      <c r="D34" s="23">
        <v>633.5999999999999</v>
      </c>
      <c r="E34" s="23">
        <v>567.2</v>
      </c>
      <c r="F34" s="23">
        <v>541.6000000000001</v>
      </c>
      <c r="G34" s="23">
        <v>532.8</v>
      </c>
      <c r="H34" s="23">
        <v>536.8</v>
      </c>
      <c r="I34" s="23">
        <v>624.8000000000001</v>
      </c>
      <c r="J34" s="23">
        <v>827.1999999999999</v>
      </c>
      <c r="K34" s="23">
        <v>893.5999999999999</v>
      </c>
      <c r="L34" s="23">
        <v>839.1999999999999</v>
      </c>
      <c r="M34" s="23">
        <v>849.6</v>
      </c>
      <c r="N34" s="23">
        <v>836.0000000000001</v>
      </c>
      <c r="O34" s="23">
        <v>862.4000000000001</v>
      </c>
      <c r="P34" s="23">
        <v>848.8</v>
      </c>
      <c r="Q34" s="23">
        <v>879.1999999999999</v>
      </c>
      <c r="R34" s="23">
        <v>919.9999999999999</v>
      </c>
      <c r="S34" s="23">
        <v>1028</v>
      </c>
      <c r="T34" s="23">
        <v>1153.6</v>
      </c>
      <c r="U34" s="23">
        <v>1243.1999999999998</v>
      </c>
      <c r="V34" s="23">
        <v>1268.8000000000002</v>
      </c>
      <c r="W34" s="23">
        <v>1292.8</v>
      </c>
      <c r="X34" s="23">
        <v>1248</v>
      </c>
      <c r="Y34" s="23">
        <v>1112.8</v>
      </c>
      <c r="Z34" s="23">
        <v>907.2</v>
      </c>
      <c r="AA34" s="31">
        <f t="shared" si="0"/>
        <v>21180.8</v>
      </c>
      <c r="AB34" s="26"/>
    </row>
    <row r="35" spans="1:28" ht="12.75">
      <c r="A35" s="10" t="s">
        <v>24</v>
      </c>
      <c r="B35" s="12" t="s">
        <v>34</v>
      </c>
      <c r="C35" s="23">
        <v>305.6</v>
      </c>
      <c r="D35" s="23">
        <v>247.2</v>
      </c>
      <c r="E35" s="23">
        <v>232.8</v>
      </c>
      <c r="F35" s="23">
        <v>226.4</v>
      </c>
      <c r="G35" s="23">
        <v>232</v>
      </c>
      <c r="H35" s="23">
        <v>267.2</v>
      </c>
      <c r="I35" s="23">
        <v>416</v>
      </c>
      <c r="J35" s="23">
        <v>416</v>
      </c>
      <c r="K35" s="23">
        <v>531.2</v>
      </c>
      <c r="L35" s="23">
        <v>488.79999999999995</v>
      </c>
      <c r="M35" s="23">
        <v>417.6</v>
      </c>
      <c r="N35" s="23">
        <v>415.20000000000005</v>
      </c>
      <c r="O35" s="23">
        <v>420</v>
      </c>
      <c r="P35" s="23">
        <v>400.79999999999995</v>
      </c>
      <c r="Q35" s="23">
        <v>401.6</v>
      </c>
      <c r="R35" s="23">
        <v>447.20000000000005</v>
      </c>
      <c r="S35" s="23">
        <v>473.6</v>
      </c>
      <c r="T35" s="23">
        <v>516.8</v>
      </c>
      <c r="U35" s="23">
        <v>579.2</v>
      </c>
      <c r="V35" s="23">
        <v>615.2</v>
      </c>
      <c r="W35" s="23">
        <v>625.6</v>
      </c>
      <c r="X35" s="23">
        <v>612</v>
      </c>
      <c r="Y35" s="23">
        <v>479.20000000000005</v>
      </c>
      <c r="Z35" s="23">
        <v>359.20000000000005</v>
      </c>
      <c r="AA35" s="31">
        <f t="shared" si="0"/>
        <v>10126.400000000001</v>
      </c>
      <c r="AB35" s="26"/>
    </row>
    <row r="36" spans="1:28" ht="12.75">
      <c r="A36" s="10" t="s">
        <v>25</v>
      </c>
      <c r="B36" s="12" t="s">
        <v>34</v>
      </c>
      <c r="C36" s="23">
        <v>252.6</v>
      </c>
      <c r="D36" s="23">
        <v>218.1</v>
      </c>
      <c r="E36" s="23">
        <v>198.60000000000002</v>
      </c>
      <c r="F36" s="23">
        <v>187.5</v>
      </c>
      <c r="G36" s="23">
        <v>181.8</v>
      </c>
      <c r="H36" s="23">
        <v>183.60000000000002</v>
      </c>
      <c r="I36" s="23">
        <v>229.5</v>
      </c>
      <c r="J36" s="23">
        <v>325.2</v>
      </c>
      <c r="K36" s="23">
        <v>348.3</v>
      </c>
      <c r="L36" s="23">
        <v>305.7</v>
      </c>
      <c r="M36" s="23">
        <v>319.2</v>
      </c>
      <c r="N36" s="23">
        <v>322.8</v>
      </c>
      <c r="O36" s="23">
        <v>319.8</v>
      </c>
      <c r="P36" s="23">
        <v>334.2</v>
      </c>
      <c r="Q36" s="23">
        <v>331.5</v>
      </c>
      <c r="R36" s="23">
        <v>336.90000000000003</v>
      </c>
      <c r="S36" s="23">
        <v>366.6</v>
      </c>
      <c r="T36" s="23">
        <v>406.5</v>
      </c>
      <c r="U36" s="23">
        <v>436.8</v>
      </c>
      <c r="V36" s="23">
        <v>455.69999999999993</v>
      </c>
      <c r="W36" s="23">
        <v>456</v>
      </c>
      <c r="X36" s="23">
        <v>417.90000000000003</v>
      </c>
      <c r="Y36" s="23">
        <v>378</v>
      </c>
      <c r="Z36" s="23">
        <v>308.7</v>
      </c>
      <c r="AA36" s="31">
        <f t="shared" si="0"/>
        <v>7621.499999999999</v>
      </c>
      <c r="AB36" s="26"/>
    </row>
    <row r="37" spans="1:28" ht="12.75">
      <c r="A37" s="10" t="s">
        <v>26</v>
      </c>
      <c r="B37" s="12" t="s">
        <v>34</v>
      </c>
      <c r="C37" s="23">
        <v>0</v>
      </c>
      <c r="D37" s="23">
        <v>0</v>
      </c>
      <c r="E37" s="23">
        <v>0.2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0.2</v>
      </c>
      <c r="L37" s="23">
        <v>0</v>
      </c>
      <c r="M37" s="23">
        <v>0</v>
      </c>
      <c r="N37" s="23">
        <v>0</v>
      </c>
      <c r="O37" s="23">
        <v>0</v>
      </c>
      <c r="P37" s="23">
        <v>0.2</v>
      </c>
      <c r="Q37" s="23">
        <v>0</v>
      </c>
      <c r="R37" s="23">
        <v>0</v>
      </c>
      <c r="S37" s="23">
        <v>0</v>
      </c>
      <c r="T37" s="23">
        <v>0</v>
      </c>
      <c r="U37" s="23">
        <v>0.2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31">
        <f t="shared" si="0"/>
        <v>0.8</v>
      </c>
      <c r="AB37" s="26"/>
    </row>
    <row r="38" spans="1:28" ht="12.75">
      <c r="A38" s="10" t="s">
        <v>27</v>
      </c>
      <c r="B38" s="12" t="s">
        <v>34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31">
        <f t="shared" si="0"/>
        <v>0</v>
      </c>
      <c r="AB38" s="26"/>
    </row>
    <row r="39" spans="1:28" ht="12.75">
      <c r="A39" s="10" t="s">
        <v>28</v>
      </c>
      <c r="B39" s="12" t="s">
        <v>34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31">
        <f>SUM(C39:Z39)</f>
        <v>0</v>
      </c>
      <c r="AB39" s="26"/>
    </row>
    <row r="40" spans="1:28" ht="12.75">
      <c r="A40" s="16" t="s">
        <v>33</v>
      </c>
      <c r="B40" s="12" t="s">
        <v>34</v>
      </c>
      <c r="C40" s="23">
        <v>36.4</v>
      </c>
      <c r="D40" s="23">
        <v>50.4</v>
      </c>
      <c r="E40" s="23">
        <v>20.400000000000002</v>
      </c>
      <c r="F40" s="23">
        <v>20.8</v>
      </c>
      <c r="G40" s="23">
        <v>20.400000000000002</v>
      </c>
      <c r="H40" s="23">
        <v>21.6</v>
      </c>
      <c r="I40" s="23">
        <v>39.99999999999999</v>
      </c>
      <c r="J40" s="23">
        <v>54.00000000000001</v>
      </c>
      <c r="K40" s="23">
        <v>188.4</v>
      </c>
      <c r="L40" s="23">
        <v>200.4</v>
      </c>
      <c r="M40" s="23">
        <v>249.6</v>
      </c>
      <c r="N40" s="23">
        <v>265.2</v>
      </c>
      <c r="O40" s="23">
        <v>157.20000000000002</v>
      </c>
      <c r="P40" s="23">
        <v>104.80000000000001</v>
      </c>
      <c r="Q40" s="23">
        <v>228.8</v>
      </c>
      <c r="R40" s="23">
        <v>212.39999999999998</v>
      </c>
      <c r="S40" s="23">
        <v>192</v>
      </c>
      <c r="T40" s="23">
        <v>127.19999999999997</v>
      </c>
      <c r="U40" s="23">
        <v>115.99999999999999</v>
      </c>
      <c r="V40" s="23">
        <v>65.19999999999999</v>
      </c>
      <c r="W40" s="23">
        <v>51.199999999999996</v>
      </c>
      <c r="X40" s="23">
        <v>36.8</v>
      </c>
      <c r="Y40" s="23">
        <v>31.6</v>
      </c>
      <c r="Z40" s="23">
        <v>21.6</v>
      </c>
      <c r="AA40" s="31">
        <f>SUM(C40:Z40)</f>
        <v>2512.399999999999</v>
      </c>
      <c r="AB40" s="26"/>
    </row>
    <row r="41" spans="1:28" ht="12.75">
      <c r="A41" s="10" t="s">
        <v>29</v>
      </c>
      <c r="B41" s="12" t="s">
        <v>34</v>
      </c>
      <c r="C41" s="23">
        <v>1111.2</v>
      </c>
      <c r="D41" s="23">
        <v>1039.8</v>
      </c>
      <c r="E41" s="23">
        <v>1003.2</v>
      </c>
      <c r="F41" s="23">
        <v>987.6</v>
      </c>
      <c r="G41" s="23">
        <v>997.2</v>
      </c>
      <c r="H41" s="23">
        <v>1116</v>
      </c>
      <c r="I41" s="23">
        <v>1601.4</v>
      </c>
      <c r="J41" s="23">
        <v>1788</v>
      </c>
      <c r="K41" s="23">
        <v>1746.0000000000002</v>
      </c>
      <c r="L41" s="23">
        <v>1711.2</v>
      </c>
      <c r="M41" s="23">
        <v>1662.6000000000001</v>
      </c>
      <c r="N41" s="23">
        <v>1605.6000000000001</v>
      </c>
      <c r="O41" s="23">
        <v>1624.2</v>
      </c>
      <c r="P41" s="23">
        <v>1524.6</v>
      </c>
      <c r="Q41" s="23">
        <v>1552.8000000000002</v>
      </c>
      <c r="R41" s="23">
        <v>1470</v>
      </c>
      <c r="S41" s="23">
        <v>1602.6000000000001</v>
      </c>
      <c r="T41" s="23">
        <v>1686.6000000000001</v>
      </c>
      <c r="U41" s="23">
        <v>1699.2</v>
      </c>
      <c r="V41" s="23">
        <v>1645.8</v>
      </c>
      <c r="W41" s="23">
        <v>1663.2</v>
      </c>
      <c r="X41" s="23">
        <v>1603.2</v>
      </c>
      <c r="Y41" s="23">
        <v>1434</v>
      </c>
      <c r="Z41" s="23">
        <v>1249.2</v>
      </c>
      <c r="AA41" s="31">
        <f>SUM(C41:Z41)</f>
        <v>35125.2</v>
      </c>
      <c r="AB41" s="26"/>
    </row>
    <row r="42" spans="1:28" ht="12.75">
      <c r="A42" s="10" t="s">
        <v>30</v>
      </c>
      <c r="B42" s="12" t="s">
        <v>34</v>
      </c>
      <c r="C42" s="24">
        <v>26.599999999999998</v>
      </c>
      <c r="D42" s="24">
        <v>26.4</v>
      </c>
      <c r="E42" s="24">
        <v>29.400000000000002</v>
      </c>
      <c r="F42" s="24">
        <v>28.6</v>
      </c>
      <c r="G42" s="24">
        <v>13.999999999999998</v>
      </c>
      <c r="H42" s="24">
        <v>9.999999999999998</v>
      </c>
      <c r="I42" s="24">
        <v>10.6</v>
      </c>
      <c r="J42" s="24">
        <v>11</v>
      </c>
      <c r="K42" s="24">
        <v>41.8</v>
      </c>
      <c r="L42" s="24">
        <v>135</v>
      </c>
      <c r="M42" s="24">
        <v>109.39999999999999</v>
      </c>
      <c r="N42" s="24">
        <v>125</v>
      </c>
      <c r="O42" s="24">
        <v>111.2</v>
      </c>
      <c r="P42" s="24">
        <v>79.80000000000001</v>
      </c>
      <c r="Q42" s="24">
        <v>111.60000000000001</v>
      </c>
      <c r="R42" s="24">
        <v>89.2</v>
      </c>
      <c r="S42" s="24">
        <v>99.4</v>
      </c>
      <c r="T42" s="24">
        <v>62.8</v>
      </c>
      <c r="U42" s="24">
        <v>57.2</v>
      </c>
      <c r="V42" s="24">
        <v>53</v>
      </c>
      <c r="W42" s="24">
        <v>50.4</v>
      </c>
      <c r="X42" s="24">
        <v>15.2</v>
      </c>
      <c r="Y42" s="24">
        <v>13.2</v>
      </c>
      <c r="Z42" s="24">
        <v>12.2</v>
      </c>
      <c r="AA42" s="32">
        <f>SUM(C42:Z42)</f>
        <v>1323.0000000000002</v>
      </c>
      <c r="AB42" s="20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19"/>
      <c r="B47" s="3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2.75">
      <c r="A48" s="19"/>
      <c r="B48" s="30"/>
      <c r="C48" s="19"/>
      <c r="D48" s="19"/>
      <c r="E48" s="19"/>
      <c r="F48" s="19"/>
      <c r="G48" s="19"/>
      <c r="H48" s="19"/>
      <c r="I48" s="19"/>
      <c r="K48" s="19"/>
      <c r="L48" s="19"/>
      <c r="M48" s="19"/>
      <c r="N48" s="19"/>
      <c r="O48" s="19"/>
      <c r="P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2.75">
      <c r="A49" s="19"/>
      <c r="B49" s="3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19"/>
      <c r="B50" s="3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19"/>
      <c r="B51" s="3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19"/>
      <c r="B52" s="3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75">
      <c r="A53" s="19"/>
      <c r="B53" s="3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19"/>
      <c r="B54" s="3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19"/>
      <c r="B55" s="30"/>
      <c r="C55" s="19"/>
      <c r="D55" s="19"/>
      <c r="E55" s="19"/>
      <c r="F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19"/>
      <c r="B56" s="3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19"/>
      <c r="B57" s="3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44.25">
      <c r="A58" s="19"/>
      <c r="B58" s="30"/>
      <c r="C58" s="19"/>
      <c r="D58" s="19"/>
      <c r="E58" s="27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R58" s="19"/>
      <c r="S58" s="19"/>
      <c r="T58" s="19"/>
      <c r="U58" s="27"/>
      <c r="V58" s="19"/>
      <c r="W58" s="19"/>
      <c r="X58" s="19"/>
      <c r="Y58" s="19"/>
      <c r="Z58" s="19"/>
      <c r="AA58" s="19"/>
      <c r="AB58" s="19"/>
    </row>
    <row r="59" spans="1:28" ht="12.75">
      <c r="A59" s="19"/>
      <c r="B59" s="3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19"/>
      <c r="B60" s="3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ht="12.75">
      <c r="B61" s="30"/>
    </row>
    <row r="62" spans="1:28" ht="20.25">
      <c r="A62" s="7"/>
      <c r="B62" s="3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0.25">
      <c r="A63" s="7"/>
      <c r="B63" s="3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0.25">
      <c r="A64" s="7"/>
      <c r="B64" s="3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0.25">
      <c r="A65" s="7"/>
      <c r="B65" s="3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ht="12.75">
      <c r="B66" s="30"/>
    </row>
    <row r="67" ht="12.75">
      <c r="B67" s="30"/>
    </row>
    <row r="68" ht="12.75">
      <c r="B68" s="30"/>
    </row>
    <row r="69" ht="12.75">
      <c r="B69" s="30"/>
    </row>
    <row r="70" ht="12.75">
      <c r="B70" s="30"/>
    </row>
    <row r="71" ht="12" customHeight="1"/>
    <row r="72" ht="12" customHeight="1"/>
    <row r="183" spans="1:28" s="7" customFormat="1" ht="2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7" customFormat="1" ht="2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7" customFormat="1" ht="2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7" customFormat="1" ht="2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</sheetData>
  <sheetProtection/>
  <mergeCells count="10">
    <mergeCell ref="B1:T1"/>
    <mergeCell ref="B2:T2"/>
    <mergeCell ref="A4:AB4"/>
    <mergeCell ref="A5:AB5"/>
    <mergeCell ref="A8:A9"/>
    <mergeCell ref="C8:Z8"/>
    <mergeCell ref="AB8:AB9"/>
    <mergeCell ref="A6:AB6"/>
    <mergeCell ref="A7:AB7"/>
    <mergeCell ref="B8:B9"/>
  </mergeCells>
  <printOptions horizontalCentered="1"/>
  <pageMargins left="0.3937007874015748" right="0.3937007874015748" top="0.7874015748031497" bottom="0.5905511811023623" header="0.5118110236220472" footer="0.3937007874015748"/>
  <pageSetup fitToHeight="10" fitToWidth="1" horizontalDpi="600" verticalDpi="600" orientation="landscape" paperSize="9" scale="3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Admin</cp:lastModifiedBy>
  <cp:lastPrinted>2014-12-26T08:36:07Z</cp:lastPrinted>
  <dcterms:created xsi:type="dcterms:W3CDTF">2000-12-19T10:26:05Z</dcterms:created>
  <dcterms:modified xsi:type="dcterms:W3CDTF">2016-07-13T07:32:58Z</dcterms:modified>
  <cp:category/>
  <cp:version/>
  <cp:contentType/>
  <cp:contentStatus/>
</cp:coreProperties>
</file>